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_2020\01_Январь\06 Р.Тўхтасинов\хисобот бланкалар\ҚҚС\2020  йил учун\НЦ\Давлат мулки 1-код\"/>
    </mc:Choice>
  </mc:AlternateContent>
  <xr:revisionPtr revIDLastSave="0" documentId="13_ncr:1_{091B020D-B850-4297-904C-380875277724}" xr6:coauthVersionLast="37" xr6:coauthVersionMax="37" xr10:uidLastSave="{00000000-0000-0000-0000-000000000000}"/>
  <bookViews>
    <workbookView xWindow="0" yWindow="0" windowWidth="24000" windowHeight="9735" activeTab="2" xr2:uid="{00000000-000D-0000-FFFF-FFFF00000000}"/>
  </bookViews>
  <sheets>
    <sheet name="list01" sheetId="5" r:id="rId1"/>
    <sheet name="list02" sheetId="3" r:id="rId2"/>
    <sheet name="Лист1" sheetId="6" r:id="rId3"/>
  </sheets>
  <definedNames>
    <definedName name="_xlnm.Print_Area" localSheetId="1">list02!$A$1:$G$23</definedName>
  </definedNames>
  <calcPr calcId="179021"/>
  <webPublishObjects count="41">
    <webPublishObject id="10306" divId="NDS_01_2_10306" destinationFile="C:\Documents and Settings\Farhod\Desktop\15.02.2008\NDS\Налог на добавленную стоимость2\db\NDS_01_2ru.htm"/>
    <webPublishObject id="10796" divId="NDS_01_2_10796" destinationFile="C:\Documents and Settings\Farhod\Desktop\15.02.2008\NDS\Налог на добавленную стоимость2\db\NDS_01_2uz.htm"/>
    <webPublishObject id="32419" divId="NDS_01_2_32419" destinationFile="C:\Documents and Settings\Farhod\Desktop\15.02.2008\NDS\Налог на добавленную стоимость2\db\NDS_01_2ru.htm"/>
    <webPublishObject id="334" divId="NDS_01_2_334" destinationFile="C:\Documents and Settings\Farhod\Desktop\15.02.2008\NDS\Налог на добавленную стоимость2\db\NDS_01_2uz.htm"/>
    <webPublishObject id="23127" divId="NDS_01_2_23127" destinationFile="C:\Documents and Settings\Farhod\Desktop\15.02.2008\NDS\Налог на добавленную стоимость2\db\NDS_01_2ru.htm"/>
    <webPublishObject id="14837" divId="NDS_01_2_14837" destinationFile="C:\Documents and Settings\Farhod\Desktop\15.02.2008\NDS\Налог на добавленную стоимость2\db\NDS_01_2ru.htm"/>
    <webPublishObject id="32147" divId="NDS_01_2_32147" destinationFile="C:\Documents and Settings\Farhod\Desktop\15.02.2008\NDS\Налог на добавленную стоимость2\db\NDS_01_2ru.htm"/>
    <webPublishObject id="10600" divId="NDS_01_2_10600" destinationFile="C:\Documents and Settings\Farhod\Desktop\15.02.2008\NDS\Налог на добавленную стоимость2\db\NDS_01_2ru.htm"/>
    <webPublishObject id="19508" divId="NDS_01_2_19508" destinationFile="C:\Documents and Settings\Farhod\Desktop\15.02.2008\NDS\Налог на добавленную стоимость2\db\NDS_01_2ru.htm"/>
    <webPublishObject id="31717" divId="NDS_01_2_31717" destinationFile="C:\Documents and Settings\Farhod\Desktop\15.02.2008\NDS\Налог на добавленную стоимость2\db\NDS_01_2ru.htm"/>
    <webPublishObject id="20835" divId="NDS_01_2_20835" destinationFile="C:\Documents and Settings\Farhod\Desktop\15.02.2008\NDS\Налог на добавленную стоимость2\db\NDS_01_2ru.htm"/>
    <webPublishObject id="12176" divId="NDS_01_2_12176" destinationFile="C:\Documents and Settings\Farhod\Desktop\15.02.2008\NDS\Налог на добавленную стоимость2\db\NDS_01_2ru.htm"/>
    <webPublishObject id="3868" divId="NDS_01_2_3868" destinationFile="C:\Documents and Settings\Farhod\Desktop\15.02.2008\NDS\Налог на добавленную стоимость2\db\NDS_01_2ru.htm"/>
    <webPublishObject id="11382" divId="NDS_01_2_11382" destinationFile="C:\Documents and Settings\Farhod\Desktop\15.02.2008\NDS\Налог на добавленную стоимость2\db\NDS_01_2ru.htm"/>
    <webPublishObject id="6160" divId="NDS_01_2_6160" destinationFile="C:\Documents and Settings\Farhod\Desktop\15.02.2008\NDS\Налог на добавленную стоимость2\db\NDS_01_2ru.htm"/>
    <webPublishObject id="16864" divId="NDS_01_2_16864" destinationFile="C:\Documents and Settings\Farhod\Desktop\15.02.2008\NDS\Налог на добавленную стоимость2\db\NDS_01_2ru.htm"/>
    <webPublishObject id="29537" divId="NDS_01_2_29537" destinationFile="C:\Documents and Settings\Farhod\Desktop\15.02.2008\NDS\Налог на добавленную стоимость2\db\NDS_01_2ru.htm"/>
    <webPublishObject id="17673" divId="NDS_01_2_17673" destinationFile="C:\Documents and Settings\Farhod\Desktop\15.02.2008\NDS\Налог на добавленную стоимость2\db\NDS_01_2ru.htm"/>
    <webPublishObject id="29203" divId="NDS_01_2_29203" destinationFile="C:\Documents and Settings\Farhod\Desktop\15.02.2008\NDS\Налог на добавленную стоимость2\db\NDS_01_2ru.htm"/>
    <webPublishObject id="9628" divId="NDS_01_2_9628" destinationFile="C:\Documents and Settings\Farhod\Desktop\15.02.2008\NDS\Налог на добавленную стоимость2\db\NDS_01_2ru.htm"/>
    <webPublishObject id="30273" divId="NDS_01_2_30273" destinationFile="C:\Documents and Settings\Farhod\Desktop\15.02.2008\NDS\Налог на добавленную стоимость2\db\NDS_01_2ru.htm"/>
    <webPublishObject id="13877" divId="NDS_01_22_13877" destinationFile="C:\Documents and Settings\Farhod\Desktop\15.02.2008\NDS\Налог на добавленную стоимость2\db\NDS_01_22ru.htm"/>
    <webPublishObject id="21297" divId="NDS_01_2_21297" destinationFile="C:\Documents and Settings\Farhod\Desktop\15.02.2008\NDS\Налог на добавленную стоимость2\db\NDS_01_2ru.htm"/>
    <webPublishObject id="24579" divId="NDS_01_2_24579" destinationFile="C:\Documents and Settings\Farhod\Desktop\15.02.2008\NDS\Налог на добавленную стоимость2\db\NDS_01_2ru.htm"/>
    <webPublishObject id="3030" divId="NDS_01_2_3030" destinationFile="C:\Documents and Settings\Farhod\Desktop\15.02.2008\NDS\Налог на добавленную стоимость2\db\NDS_01_2ru.htm"/>
    <webPublishObject id="7882" divId="NDS_01_2_7882" destinationFile="C:\Documents and Settings\Farhod\Desktop\15.02.2008\NDS\Налог на добавленную стоимость2\db\NDS_01_2ru.htm"/>
    <webPublishObject id="31495" divId="NDS_01_2_31495" destinationFile="C:\Documents and Settings\Farhod\Desktop\15.02.2008\NDS\Налог на добавленную стоимость2\db\NDS_01_2ru.htm"/>
    <webPublishObject id="25152" divId="NDS_01_2_25152" destinationFile="C:\Documents and Settings\Farhod\Desktop\15.02.2008\NDS\Налог на добавленную стоимость2\db\NDS_01_2ru.htm"/>
    <webPublishObject id="15796" divId="NDS_01_2_15796" destinationFile="C:\Documents and Settings\Farhod\Desktop\15.02.2008\NDS\Налог на добавленную стоимость2\db\NDS_01_2ru.htm"/>
    <webPublishObject id="8831" divId="NDS_01_2_8831" destinationFile="D:\elektronika\20.03.2008.10.20\NDS\Налог на добавленную стоимость2\db\NDS_01_2ru.htm"/>
    <webPublishObject id="1143" divId="NDS_01_2_1143" destinationFile="D:\elektronika\20.03.2008.10.20\NDS\Налог на добавленную стоимость2\db\NDS_01_2ru.htm"/>
    <webPublishObject id="3382" divId="NDS_01_2_3382" destinationFile="D:\elektronika\20.03.2008.10.20\NDS\Налог на добавленную стоимость2\db\NDS_01_2ru.htm"/>
    <webPublishObject id="5943" divId="NDS_01_2_5943" destinationFile="D:\elektronika\20.03.2008.10.20\NDS\Налог на добавленную стоимость2\db\NDS_01_2ru.htm"/>
    <webPublishObject id="15714" divId="NDS_01_2_15714" destinationFile="D:\elektronika\20.03.2008.10.20\NDS\Налог на добавленную стоимость2\db\NDS_01_2ru.htm"/>
    <webPublishObject id="20523" divId="NDS_01_2_20523" destinationFile="D:\Farhod_el\ot_uz\НДС(100)\НДС 2\db\NDS_01_2ru.htm"/>
    <webPublishObject id="19015" divId="NDS_01_2ru_19015" destinationFile="D:\Farhod_el\ot_uz\НДС(100)\НДС 2\db\NDS_01_2ru1.htm"/>
    <webPublishObject id="17120" divId="NDS_01_2ru_17120" destinationFile="D:\Farhod_el\ot_uz\НДС(100)\НДС 2\db\NDS_01_2ru1.htm"/>
    <webPublishObject id="30038" divId="NDS_01_2ru_30038" destinationFile="D:\Farhod_el\ot_uz\НДС(100)\НДС 2\db\NDS_01_2ru1.htm"/>
    <webPublishObject id="14473" divId="NDS_01_2ru_14473" destinationFile="D:\Farhod_el\ot_uz\НДС(100)\НДС 2\ru\NDS_01_2ru1.htm"/>
    <webPublishObject id="16678" divId="NDS_01_2ru_16678" destinationFile="D:\Farhod_el\ot_uz\НДС(100)\НДС 2\db\NDS_01_2ru1.htm"/>
    <webPublishObject id="4210" divId="NDS_01_2ru_4210" destinationFile="D:\Farhod_el\ot_uz\НДС(100)\НДС 2\db\NDS_01_2ru.htm"/>
  </webPublishObjects>
</workbook>
</file>

<file path=xl/calcChain.xml><?xml version="1.0" encoding="utf-8"?>
<calcChain xmlns="http://schemas.openxmlformats.org/spreadsheetml/2006/main">
  <c r="D13" i="6" l="1"/>
  <c r="D11" i="6"/>
  <c r="D21" i="3"/>
  <c r="D19" i="3"/>
  <c r="H9" i="6" l="1"/>
  <c r="F12" i="3" l="1"/>
  <c r="F7" i="3" l="1"/>
  <c r="F17" i="3" s="1"/>
  <c r="G17" i="3" s="1"/>
  <c r="G5" i="3" l="1"/>
</calcChain>
</file>

<file path=xl/sharedStrings.xml><?xml version="1.0" encoding="utf-8"?>
<sst xmlns="http://schemas.openxmlformats.org/spreadsheetml/2006/main" count="90" uniqueCount="55">
  <si>
    <t>ИНН</t>
  </si>
  <si>
    <t>010</t>
  </si>
  <si>
    <t>x</t>
  </si>
  <si>
    <t>020</t>
  </si>
  <si>
    <t>lc=R43C18</t>
  </si>
  <si>
    <t>(Ф.И.О)</t>
  </si>
  <si>
    <t/>
  </si>
  <si>
    <t>lc=R43C19</t>
  </si>
  <si>
    <t>в том числе:</t>
  </si>
  <si>
    <t>подлежащие освобождению от НДС в соответствии с Налоговым Кодексом Республики Узбекистан – всего</t>
  </si>
  <si>
    <t>освобождаемые в соответствии с законодательством:</t>
  </si>
  <si>
    <t>Руководитель</t>
  </si>
  <si>
    <t>Главный бухгалтер</t>
  </si>
  <si>
    <t>(подпись)</t>
  </si>
  <si>
    <t>Показатели</t>
  </si>
  <si>
    <t>Код строки</t>
  </si>
  <si>
    <t>Стоимость 
(без НДС)</t>
  </si>
  <si>
    <t>Сумма НДС</t>
  </si>
  <si>
    <t>лист 01</t>
  </si>
  <si>
    <t>Вид документа</t>
  </si>
  <si>
    <t>Налоговый период</t>
  </si>
  <si>
    <t>месяц</t>
  </si>
  <si>
    <t>год</t>
  </si>
  <si>
    <t>Вид документа: 1 - расчет, 2 - уточняющий (через дробь номер уточнения)</t>
  </si>
  <si>
    <t>Полное наименование юридического лица</t>
  </si>
  <si>
    <t>Местонахождение юридического лица</t>
  </si>
  <si>
    <t>Почтовый адрес</t>
  </si>
  <si>
    <t>Ед. изм.</t>
  </si>
  <si>
    <t>Сум</t>
  </si>
  <si>
    <t>Срок представления Расчета (день/месяц/год)</t>
  </si>
  <si>
    <t>Представляется в</t>
  </si>
  <si>
    <t>Достоверность и полноту сведений,указанных в настоящем Расчете, подтверждаю:</t>
  </si>
  <si>
    <t>Ф.И.О.</t>
  </si>
  <si>
    <t>Подпись</t>
  </si>
  <si>
    <t>Дата (дд/мм/гг)</t>
  </si>
  <si>
    <t>0101</t>
  </si>
  <si>
    <t>0102</t>
  </si>
  <si>
    <t>Полученные товары (оказанные услуги) – всего</t>
  </si>
  <si>
    <r>
      <t xml:space="preserve">Расчет 
 налога на добавленную стоимость по операциям, связанным с приобртением, представлением в аренду и реализацией государственного имущества, а также реализацией </t>
    </r>
    <r>
      <rPr>
        <b/>
        <sz val="10"/>
        <color rgb="FFFF0000"/>
        <rFont val="Arial"/>
        <family val="2"/>
        <charset val="204"/>
      </rPr>
      <t>конфискованного</t>
    </r>
    <r>
      <rPr>
        <b/>
        <sz val="10"/>
        <rFont val="Arial"/>
        <family val="2"/>
        <charset val="204"/>
      </rPr>
      <t xml:space="preserve"> имущества, в том числе по решению суда,  бесхозяйных ценностей, кладов и скупленных ценностей, а также ценностей, перешедших по праву наследования государству </t>
    </r>
  </si>
  <si>
    <t>СВЕДЕНИЯ 
о налоговом агенте - предоставляющим в аренду государственное имущество, приобретающим государственное имущество, а также уполномоченным осуществлять реализацию конфискованного имущества, имущества, в том числе по решению суда,  клада, скупленных, бесхозяйных и перешедших по праву наследования государству ценностей</t>
  </si>
  <si>
    <t>№</t>
  </si>
  <si>
    <t>Номер 
счет-фактуры</t>
  </si>
  <si>
    <t>Дата 
счет-фактуры</t>
  </si>
  <si>
    <t>Стоимость поставки 
(без НДС)</t>
  </si>
  <si>
    <t>Стоимость 
с НДС</t>
  </si>
  <si>
    <t>Всего за налоговый период</t>
  </si>
  <si>
    <t>Руководители</t>
  </si>
  <si>
    <t>(Ф.И.О.)</t>
  </si>
  <si>
    <t>Приложение № 1</t>
  </si>
  <si>
    <t>ИНН арендатора (покупателя)</t>
  </si>
  <si>
    <t>Реестр счетов-фактур (документов, заменяющих счета-фактуры) по реализованным товарам (услугам) *</t>
  </si>
  <si>
    <t>* Данное приложение заполняется только уполномоченным органом предоставляющим в аренду государственное имущество, а также осуществляющим реализацию конфискованного имущества, имущества, в том числе по решению суда, клада, скупленных, бесхозяйных 
и перешедших по праву наследования государству ценностей.</t>
  </si>
  <si>
    <t>Налогооблагаемая база и сумма НДС, подлежащая уплате в бюджет
(стр. 010 – (стр. 0101 + стр. 0102)</t>
  </si>
  <si>
    <t>Наименование арендатора (покупателя)</t>
  </si>
  <si>
    <t>(налоговый орган по месту налогового учета)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</si>
</sst>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р_._-;\-* #,##0.00\ _р_._-;_-* &quot;-&quot;??\ _р_._-;_-@_-"/>
    <numFmt numFmtId="165" formatCode="#,##0.00_ ;[Red]\-#,##0.00\ "/>
  </numFmts>
  <fonts count="32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 Cyr"/>
      <charset val="204"/>
    </font>
    <font>
      <b/>
      <sz val="10"/>
      <color theme="1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30" fillId="0" borderId="0"/>
  </cellStyleXfs>
  <cellXfs count="143">
    <xf numFmtId="0" fontId="0" fillId="0" borderId="0" xfId="0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165" fontId="2" fillId="0" borderId="10" xfId="0" applyNumberFormat="1" applyFont="1" applyFill="1" applyBorder="1" applyAlignment="1">
      <alignment horizontal="right" vertical="center"/>
    </xf>
    <xf numFmtId="165" fontId="2" fillId="24" borderId="10" xfId="0" applyNumberFormat="1" applyFont="1" applyFill="1" applyBorder="1" applyAlignment="1">
      <alignment horizontal="right" vertical="center"/>
    </xf>
    <xf numFmtId="165" fontId="2" fillId="25" borderId="10" xfId="0" applyNumberFormat="1" applyFont="1" applyFill="1" applyBorder="1" applyAlignment="1">
      <alignment horizontal="right" vertical="center"/>
    </xf>
    <xf numFmtId="0" fontId="23" fillId="0" borderId="0" xfId="36" applyFont="1" applyAlignment="1"/>
    <xf numFmtId="0" fontId="23" fillId="24" borderId="11" xfId="36" applyFont="1" applyFill="1" applyBorder="1" applyAlignment="1"/>
    <xf numFmtId="0" fontId="23" fillId="24" borderId="10" xfId="36" applyFont="1" applyFill="1" applyBorder="1" applyAlignment="1">
      <alignment horizontal="center"/>
    </xf>
    <xf numFmtId="0" fontId="23" fillId="0" borderId="0" xfId="36" applyFont="1" applyFill="1" applyAlignment="1"/>
    <xf numFmtId="0" fontId="23" fillId="24" borderId="10" xfId="36" applyFont="1" applyFill="1" applyBorder="1" applyAlignment="1">
      <alignment horizontal="center" vertical="center"/>
    </xf>
    <xf numFmtId="0" fontId="23" fillId="0" borderId="12" xfId="36" applyFont="1" applyBorder="1" applyAlignment="1"/>
    <xf numFmtId="0" fontId="23" fillId="0" borderId="0" xfId="36" applyFont="1" applyBorder="1" applyAlignment="1"/>
    <xf numFmtId="165" fontId="2" fillId="26" borderId="10" xfId="0" applyNumberFormat="1" applyFont="1" applyFill="1" applyBorder="1" applyAlignment="1">
      <alignment horizontal="right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24" borderId="10" xfId="0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/>
    </xf>
    <xf numFmtId="0" fontId="2" fillId="24" borderId="1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27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2" fillId="27" borderId="12" xfId="0" applyFont="1" applyFill="1" applyBorder="1" applyAlignment="1">
      <alignment horizontal="center" vertical="center"/>
    </xf>
    <xf numFmtId="0" fontId="23" fillId="24" borderId="11" xfId="36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Font="1" applyAlignment="1">
      <alignment horizontal="center" vertical="center"/>
    </xf>
    <xf numFmtId="0" fontId="23" fillId="24" borderId="10" xfId="36" applyFont="1" applyFill="1" applyBorder="1" applyAlignment="1">
      <alignment horizontal="left"/>
    </xf>
    <xf numFmtId="0" fontId="4" fillId="0" borderId="0" xfId="0" applyFont="1" applyAlignment="1"/>
    <xf numFmtId="0" fontId="2" fillId="0" borderId="0" xfId="46" applyFont="1" applyAlignment="1">
      <alignment horizontal="center"/>
    </xf>
    <xf numFmtId="0" fontId="2" fillId="0" borderId="0" xfId="46" applyFont="1" applyAlignment="1">
      <alignment horizontal="right"/>
    </xf>
    <xf numFmtId="0" fontId="2" fillId="24" borderId="11" xfId="46" applyFont="1" applyFill="1" applyBorder="1" applyAlignment="1">
      <alignment horizontal="left"/>
    </xf>
    <xf numFmtId="0" fontId="2" fillId="0" borderId="0" xfId="46" applyFont="1" applyFill="1"/>
    <xf numFmtId="0" fontId="2" fillId="0" borderId="0" xfId="46" applyFont="1"/>
    <xf numFmtId="0" fontId="31" fillId="0" borderId="0" xfId="46" applyFont="1" applyAlignment="1">
      <alignment horizontal="right"/>
    </xf>
    <xf numFmtId="0" fontId="3" fillId="0" borderId="10" xfId="46" applyFont="1" applyBorder="1" applyAlignment="1">
      <alignment horizontal="center" vertical="center" wrapText="1"/>
    </xf>
    <xf numFmtId="0" fontId="2" fillId="0" borderId="24" xfId="46" applyFont="1" applyFill="1" applyBorder="1" applyAlignment="1">
      <alignment horizontal="center" vertical="center" wrapText="1"/>
    </xf>
    <xf numFmtId="165" fontId="2" fillId="26" borderId="10" xfId="46" applyNumberFormat="1" applyFont="1" applyFill="1" applyBorder="1" applyAlignment="1">
      <alignment horizontal="right" vertical="center" wrapText="1"/>
    </xf>
    <xf numFmtId="165" fontId="2" fillId="24" borderId="10" xfId="46" applyNumberFormat="1" applyFont="1" applyFill="1" applyBorder="1" applyAlignment="1">
      <alignment horizontal="right" vertical="center" wrapText="1"/>
    </xf>
    <xf numFmtId="0" fontId="28" fillId="0" borderId="0" xfId="46" applyFont="1" applyAlignment="1"/>
    <xf numFmtId="0" fontId="28" fillId="0" borderId="11" xfId="46" applyFont="1" applyBorder="1" applyAlignment="1"/>
    <xf numFmtId="0" fontId="28" fillId="0" borderId="0" xfId="46" applyFont="1" applyBorder="1"/>
    <xf numFmtId="0" fontId="28" fillId="0" borderId="0" xfId="46" applyFont="1"/>
    <xf numFmtId="0" fontId="28" fillId="0" borderId="15" xfId="44" applyFont="1" applyBorder="1" applyAlignment="1">
      <alignment horizontal="center" vertical="center"/>
    </xf>
    <xf numFmtId="0" fontId="23" fillId="0" borderId="0" xfId="36" applyFont="1" applyFill="1" applyBorder="1" applyAlignment="1">
      <alignment horizontal="center"/>
    </xf>
    <xf numFmtId="0" fontId="23" fillId="0" borderId="0" xfId="36" applyFont="1" applyBorder="1" applyAlignment="1">
      <alignment horizontal="left"/>
    </xf>
    <xf numFmtId="0" fontId="23" fillId="0" borderId="16" xfId="36" applyFont="1" applyBorder="1" applyAlignment="1">
      <alignment horizontal="left"/>
    </xf>
    <xf numFmtId="0" fontId="23" fillId="0" borderId="12" xfId="36" applyFont="1" applyBorder="1" applyAlignment="1">
      <alignment horizontal="left"/>
    </xf>
    <xf numFmtId="0" fontId="23" fillId="0" borderId="16" xfId="36" applyFont="1" applyFill="1" applyBorder="1" applyAlignment="1">
      <alignment horizontal="center"/>
    </xf>
    <xf numFmtId="0" fontId="23" fillId="0" borderId="19" xfId="36" applyFont="1" applyBorder="1" applyAlignment="1"/>
    <xf numFmtId="0" fontId="23" fillId="0" borderId="15" xfId="36" applyFont="1" applyBorder="1" applyAlignment="1"/>
    <xf numFmtId="0" fontId="23" fillId="0" borderId="20" xfId="36" applyFont="1" applyBorder="1" applyAlignment="1"/>
    <xf numFmtId="0" fontId="23" fillId="0" borderId="16" xfId="36" applyFont="1" applyBorder="1" applyAlignment="1"/>
    <xf numFmtId="0" fontId="23" fillId="0" borderId="18" xfId="36" applyFont="1" applyBorder="1" applyAlignment="1"/>
    <xf numFmtId="0" fontId="23" fillId="0" borderId="11" xfId="36" applyFont="1" applyBorder="1" applyAlignment="1"/>
    <xf numFmtId="0" fontId="23" fillId="0" borderId="17" xfId="36" applyFont="1" applyBorder="1" applyAlignment="1"/>
    <xf numFmtId="14" fontId="23" fillId="0" borderId="0" xfId="36" applyNumberFormat="1" applyFont="1" applyFill="1" applyBorder="1" applyAlignment="1">
      <alignment vertical="center"/>
    </xf>
    <xf numFmtId="0" fontId="23" fillId="0" borderId="0" xfId="36" applyFont="1" applyFill="1" applyBorder="1" applyAlignment="1">
      <alignment vertical="center"/>
    </xf>
    <xf numFmtId="0" fontId="23" fillId="0" borderId="0" xfId="36" applyFont="1" applyBorder="1" applyAlignment="1">
      <alignment vertical="center"/>
    </xf>
    <xf numFmtId="0" fontId="23" fillId="0" borderId="0" xfId="36" applyFont="1" applyBorder="1" applyAlignment="1">
      <alignment horizontal="center" vertical="center" wrapText="1"/>
    </xf>
    <xf numFmtId="0" fontId="23" fillId="0" borderId="0" xfId="36" applyFont="1" applyBorder="1" applyAlignment="1">
      <alignment horizontal="center" vertical="center"/>
    </xf>
    <xf numFmtId="0" fontId="23" fillId="0" borderId="0" xfId="36" applyFont="1" applyAlignment="1">
      <alignment vertical="center" wrapText="1"/>
    </xf>
    <xf numFmtId="0" fontId="23" fillId="0" borderId="0" xfId="36" applyFont="1" applyAlignment="1">
      <alignment horizontal="center"/>
    </xf>
    <xf numFmtId="0" fontId="23" fillId="0" borderId="0" xfId="36" applyFont="1" applyFill="1" applyAlignment="1">
      <alignment horizontal="center"/>
    </xf>
    <xf numFmtId="0" fontId="3" fillId="0" borderId="0" xfId="36" applyFont="1" applyAlignment="1">
      <alignment horizontal="center" vertical="center" wrapText="1"/>
    </xf>
    <xf numFmtId="0" fontId="24" fillId="0" borderId="0" xfId="36" applyFont="1" applyAlignment="1">
      <alignment horizontal="center" vertical="center" wrapText="1"/>
    </xf>
    <xf numFmtId="0" fontId="23" fillId="24" borderId="11" xfId="36" applyFont="1" applyFill="1" applyBorder="1" applyAlignment="1">
      <alignment horizontal="left" wrapText="1"/>
    </xf>
    <xf numFmtId="0" fontId="24" fillId="0" borderId="0" xfId="36" applyFont="1" applyFill="1" applyBorder="1" applyAlignment="1">
      <alignment horizontal="right"/>
    </xf>
    <xf numFmtId="0" fontId="23" fillId="0" borderId="0" xfId="36" applyFont="1" applyBorder="1" applyAlignment="1">
      <alignment horizontal="center"/>
    </xf>
    <xf numFmtId="0" fontId="23" fillId="0" borderId="0" xfId="36" applyNumberFormat="1" applyFont="1" applyBorder="1" applyAlignment="1">
      <alignment horizontal="left" wrapText="1"/>
    </xf>
    <xf numFmtId="0" fontId="23" fillId="0" borderId="18" xfId="36" applyFont="1" applyBorder="1" applyAlignment="1">
      <alignment horizontal="center"/>
    </xf>
    <xf numFmtId="0" fontId="23" fillId="0" borderId="11" xfId="36" applyFont="1" applyBorder="1" applyAlignment="1">
      <alignment horizontal="center"/>
    </xf>
    <xf numFmtId="0" fontId="23" fillId="0" borderId="17" xfId="36" applyFont="1" applyBorder="1" applyAlignment="1">
      <alignment horizontal="center"/>
    </xf>
    <xf numFmtId="0" fontId="23" fillId="24" borderId="11" xfId="36" applyFont="1" applyFill="1" applyBorder="1" applyAlignment="1">
      <alignment horizontal="left"/>
    </xf>
    <xf numFmtId="0" fontId="23" fillId="0" borderId="12" xfId="36" applyFont="1" applyBorder="1" applyAlignment="1">
      <alignment horizontal="left"/>
    </xf>
    <xf numFmtId="0" fontId="23" fillId="0" borderId="0" xfId="36" applyFont="1" applyBorder="1" applyAlignment="1">
      <alignment horizontal="left"/>
    </xf>
    <xf numFmtId="0" fontId="23" fillId="0" borderId="0" xfId="36" applyFont="1" applyFill="1" applyBorder="1" applyAlignment="1">
      <alignment horizontal="center"/>
    </xf>
    <xf numFmtId="0" fontId="23" fillId="0" borderId="16" xfId="36" applyFont="1" applyFill="1" applyBorder="1" applyAlignment="1">
      <alignment horizontal="center"/>
    </xf>
    <xf numFmtId="0" fontId="23" fillId="0" borderId="12" xfId="36" applyFont="1" applyBorder="1" applyAlignment="1">
      <alignment horizontal="center"/>
    </xf>
    <xf numFmtId="0" fontId="23" fillId="0" borderId="16" xfId="36" applyFont="1" applyBorder="1" applyAlignment="1">
      <alignment horizontal="center"/>
    </xf>
    <xf numFmtId="0" fontId="23" fillId="0" borderId="0" xfId="36" applyFont="1" applyAlignment="1">
      <alignment horizontal="left"/>
    </xf>
    <xf numFmtId="0" fontId="23" fillId="0" borderId="0" xfId="36" applyFont="1" applyAlignment="1">
      <alignment horizontal="left" vertical="center" wrapText="1"/>
    </xf>
    <xf numFmtId="0" fontId="4" fillId="0" borderId="0" xfId="36" applyFont="1" applyAlignment="1">
      <alignment horizontal="center"/>
    </xf>
    <xf numFmtId="0" fontId="23" fillId="0" borderId="15" xfId="36" applyFont="1" applyBorder="1" applyAlignment="1">
      <alignment horizontal="center"/>
    </xf>
    <xf numFmtId="0" fontId="23" fillId="0" borderId="16" xfId="36" applyFont="1" applyBorder="1" applyAlignment="1">
      <alignment horizontal="left"/>
    </xf>
    <xf numFmtId="0" fontId="23" fillId="0" borderId="0" xfId="36" applyFont="1" applyAlignment="1">
      <alignment horizontal="right"/>
    </xf>
    <xf numFmtId="0" fontId="25" fillId="0" borderId="0" xfId="36" applyFont="1" applyBorder="1" applyAlignment="1">
      <alignment horizontal="left" vertical="top"/>
    </xf>
    <xf numFmtId="14" fontId="23" fillId="24" borderId="11" xfId="36" applyNumberFormat="1" applyFont="1" applyFill="1" applyBorder="1" applyAlignment="1">
      <alignment horizontal="center"/>
    </xf>
    <xf numFmtId="0" fontId="23" fillId="24" borderId="17" xfId="36" applyFont="1" applyFill="1" applyBorder="1" applyAlignment="1">
      <alignment horizontal="left"/>
    </xf>
    <xf numFmtId="0" fontId="23" fillId="0" borderId="0" xfId="36" applyFont="1" applyBorder="1" applyAlignment="1">
      <alignment horizontal="center" vertical="center" wrapText="1"/>
    </xf>
    <xf numFmtId="0" fontId="26" fillId="0" borderId="15" xfId="36" applyFont="1" applyBorder="1" applyAlignment="1">
      <alignment horizontal="center" vertical="top"/>
    </xf>
    <xf numFmtId="0" fontId="24" fillId="0" borderId="21" xfId="36" applyFont="1" applyBorder="1" applyAlignment="1">
      <alignment horizontal="center" vertical="center" wrapText="1"/>
    </xf>
    <xf numFmtId="0" fontId="24" fillId="0" borderId="22" xfId="36" applyFont="1" applyBorder="1" applyAlignment="1">
      <alignment horizontal="center" vertical="center" wrapText="1"/>
    </xf>
    <xf numFmtId="0" fontId="24" fillId="0" borderId="23" xfId="36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27" borderId="21" xfId="0" applyFont="1" applyFill="1" applyBorder="1" applyAlignment="1">
      <alignment horizontal="center" vertical="center" wrapText="1"/>
    </xf>
    <xf numFmtId="0" fontId="3" fillId="27" borderId="22" xfId="0" applyFont="1" applyFill="1" applyBorder="1" applyAlignment="1">
      <alignment horizontal="center" vertical="center" wrapText="1"/>
    </xf>
    <xf numFmtId="0" fontId="3" fillId="27" borderId="23" xfId="0" applyFont="1" applyFill="1" applyBorder="1" applyAlignment="1">
      <alignment horizontal="center" vertical="center" wrapText="1"/>
    </xf>
    <xf numFmtId="0" fontId="23" fillId="0" borderId="0" xfId="44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11" xfId="0" applyNumberFormat="1" applyFont="1" applyFill="1" applyBorder="1" applyAlignment="1">
      <alignment horizontal="center"/>
    </xf>
    <xf numFmtId="0" fontId="2" fillId="24" borderId="1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8" fillId="0" borderId="21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1" fillId="0" borderId="13" xfId="46" applyFont="1" applyBorder="1" applyAlignment="1">
      <alignment horizontal="center" vertical="center" wrapText="1"/>
    </xf>
    <xf numFmtId="0" fontId="31" fillId="0" borderId="24" xfId="46" applyFont="1" applyBorder="1" applyAlignment="1">
      <alignment horizontal="center" vertical="center" wrapText="1"/>
    </xf>
    <xf numFmtId="0" fontId="31" fillId="0" borderId="20" xfId="46" applyFont="1" applyBorder="1" applyAlignment="1">
      <alignment horizontal="center" vertical="center" wrapText="1"/>
    </xf>
    <xf numFmtId="0" fontId="31" fillId="0" borderId="16" xfId="46" applyFont="1" applyBorder="1" applyAlignment="1">
      <alignment horizontal="center" vertical="center" wrapText="1"/>
    </xf>
    <xf numFmtId="0" fontId="28" fillId="0" borderId="15" xfId="46" applyFont="1" applyBorder="1" applyAlignment="1">
      <alignment horizontal="center" vertical="top"/>
    </xf>
    <xf numFmtId="0" fontId="27" fillId="0" borderId="15" xfId="46" applyFont="1" applyBorder="1" applyAlignment="1">
      <alignment horizontal="left" vertical="center" wrapText="1"/>
    </xf>
    <xf numFmtId="0" fontId="28" fillId="0" borderId="0" xfId="46" applyFont="1" applyAlignment="1">
      <alignment horizontal="right" vertical="center"/>
    </xf>
    <xf numFmtId="0" fontId="31" fillId="0" borderId="21" xfId="46" applyFont="1" applyBorder="1" applyAlignment="1">
      <alignment horizontal="left" vertical="center" wrapText="1"/>
    </xf>
    <xf numFmtId="0" fontId="31" fillId="0" borderId="23" xfId="46" applyFont="1" applyBorder="1" applyAlignment="1">
      <alignment horizontal="left" vertical="center" wrapText="1"/>
    </xf>
    <xf numFmtId="0" fontId="28" fillId="24" borderId="11" xfId="46" applyFont="1" applyFill="1" applyBorder="1" applyAlignment="1">
      <alignment horizontal="left" indent="1"/>
    </xf>
    <xf numFmtId="0" fontId="28" fillId="0" borderId="0" xfId="46" applyFont="1" applyAlignment="1">
      <alignment horizontal="left"/>
    </xf>
    <xf numFmtId="0" fontId="31" fillId="0" borderId="0" xfId="46" applyFont="1" applyAlignment="1">
      <alignment horizontal="center" vertical="center" wrapText="1"/>
    </xf>
    <xf numFmtId="0" fontId="31" fillId="0" borderId="0" xfId="46" applyFont="1" applyAlignment="1">
      <alignment horizontal="center" vertical="center"/>
    </xf>
    <xf numFmtId="0" fontId="31" fillId="0" borderId="10" xfId="46" applyFont="1" applyBorder="1" applyAlignment="1">
      <alignment horizontal="center" vertical="center" wrapText="1"/>
    </xf>
  </cellXfs>
  <cellStyles count="4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 xr:uid="{00000000-0005-0000-0000-000024000000}"/>
    <cellStyle name="Обычный 3" xfId="43" xr:uid="{00000000-0005-0000-0000-000025000000}"/>
    <cellStyle name="Обычный_10006ru" xfId="46" xr:uid="{00000000-0005-0000-0000-000026000000}"/>
    <cellStyle name="Обычный_НДС" xfId="36" xr:uid="{00000000-0005-0000-0000-000027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 2" xfId="45" xr:uid="{00000000-0005-0000-0000-00002D000000}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workbookViewId="0">
      <selection activeCell="K28" sqref="K28"/>
    </sheetView>
  </sheetViews>
  <sheetFormatPr defaultRowHeight="12.75" x14ac:dyDescent="0.2"/>
  <cols>
    <col min="1" max="1" width="3.5703125" style="11" customWidth="1"/>
    <col min="2" max="2" width="2.85546875" style="11" customWidth="1"/>
    <col min="3" max="3" width="12.28515625" style="11" customWidth="1"/>
    <col min="4" max="4" width="10" style="11" bestFit="1" customWidth="1"/>
    <col min="5" max="6" width="2.85546875" style="11" customWidth="1"/>
    <col min="7" max="7" width="11.7109375" style="11" customWidth="1"/>
    <col min="8" max="8" width="8.42578125" style="11" customWidth="1"/>
    <col min="9" max="9" width="4" style="11" customWidth="1"/>
    <col min="10" max="10" width="3.85546875" style="11" customWidth="1"/>
    <col min="11" max="11" width="11.85546875" style="11" customWidth="1"/>
    <col min="12" max="12" width="2.85546875" style="11" customWidth="1"/>
    <col min="13" max="13" width="16" style="11" customWidth="1"/>
    <col min="14" max="14" width="2.85546875" style="11" customWidth="1"/>
    <col min="15" max="15" width="7.28515625" style="11" bestFit="1" customWidth="1"/>
    <col min="16" max="16" width="7.140625" style="11" bestFit="1" customWidth="1"/>
    <col min="17" max="17" width="5.85546875" style="11" customWidth="1"/>
    <col min="18" max="18" width="16.5703125" style="11" customWidth="1"/>
    <col min="19" max="16384" width="9.140625" style="11"/>
  </cols>
  <sheetData>
    <row r="1" spans="1:18" x14ac:dyDescent="0.2">
      <c r="A1" s="91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91" t="s">
        <v>7</v>
      </c>
    </row>
    <row r="2" spans="1:18" ht="15" customHeight="1" x14ac:dyDescent="0.2">
      <c r="A2" s="91"/>
      <c r="B2" s="94" t="s">
        <v>0</v>
      </c>
      <c r="C2" s="94"/>
      <c r="D2" s="12"/>
      <c r="E2" s="76" t="s">
        <v>18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91"/>
    </row>
    <row r="3" spans="1:18" ht="3.95" customHeight="1" x14ac:dyDescent="0.2">
      <c r="A3" s="9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91"/>
    </row>
    <row r="4" spans="1:18" ht="15" customHeight="1" x14ac:dyDescent="0.2">
      <c r="A4" s="91"/>
      <c r="B4" s="84" t="s">
        <v>19</v>
      </c>
      <c r="C4" s="84"/>
      <c r="D4" s="84"/>
      <c r="E4" s="13"/>
      <c r="F4" s="13"/>
      <c r="G4" s="87" t="s">
        <v>20</v>
      </c>
      <c r="H4" s="77"/>
      <c r="I4" s="13"/>
      <c r="J4" s="36"/>
      <c r="K4" s="11" t="s">
        <v>21</v>
      </c>
      <c r="L4" s="77"/>
      <c r="M4" s="77"/>
      <c r="N4" s="77"/>
      <c r="O4" s="33"/>
      <c r="P4" s="89" t="s">
        <v>22</v>
      </c>
      <c r="Q4" s="89"/>
      <c r="R4" s="91"/>
    </row>
    <row r="5" spans="1:18" x14ac:dyDescent="0.2">
      <c r="A5" s="91"/>
      <c r="B5" s="95" t="s">
        <v>23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1"/>
    </row>
    <row r="6" spans="1:18" ht="69.75" customHeight="1" x14ac:dyDescent="0.2">
      <c r="A6" s="91"/>
      <c r="B6" s="73" t="s">
        <v>39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91"/>
    </row>
    <row r="7" spans="1:18" ht="15" customHeight="1" x14ac:dyDescent="0.2">
      <c r="A7" s="91"/>
      <c r="B7" s="78" t="s">
        <v>24</v>
      </c>
      <c r="C7" s="78"/>
      <c r="D7" s="78"/>
      <c r="E7" s="78"/>
      <c r="F7" s="78"/>
      <c r="G7" s="78"/>
      <c r="H7" s="75"/>
      <c r="I7" s="75"/>
      <c r="J7" s="75"/>
      <c r="K7" s="75"/>
      <c r="L7" s="75"/>
      <c r="M7" s="75"/>
      <c r="N7" s="75"/>
      <c r="O7" s="75"/>
      <c r="P7" s="75"/>
      <c r="Q7" s="75"/>
      <c r="R7" s="91"/>
    </row>
    <row r="8" spans="1:18" s="14" customFormat="1" ht="3.95" customHeight="1" x14ac:dyDescent="0.2">
      <c r="A8" s="9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1"/>
    </row>
    <row r="9" spans="1:18" ht="3.95" customHeight="1" x14ac:dyDescent="0.2">
      <c r="A9" s="9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1"/>
    </row>
    <row r="10" spans="1:18" ht="15" customHeight="1" x14ac:dyDescent="0.2">
      <c r="A10" s="91"/>
      <c r="B10" s="89" t="s">
        <v>25</v>
      </c>
      <c r="C10" s="89"/>
      <c r="D10" s="89"/>
      <c r="E10" s="89"/>
      <c r="F10" s="89"/>
      <c r="G10" s="89"/>
      <c r="H10" s="89"/>
      <c r="I10" s="82"/>
      <c r="J10" s="82"/>
      <c r="K10" s="82"/>
      <c r="L10" s="82"/>
      <c r="M10" s="82"/>
      <c r="N10" s="82"/>
      <c r="O10" s="82"/>
      <c r="P10" s="82"/>
      <c r="Q10" s="82"/>
      <c r="R10" s="91"/>
    </row>
    <row r="11" spans="1:18" ht="3.95" customHeight="1" x14ac:dyDescent="0.2">
      <c r="A11" s="9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91"/>
    </row>
    <row r="12" spans="1:18" ht="15" customHeight="1" x14ac:dyDescent="0.2">
      <c r="A12" s="91"/>
      <c r="B12" s="89" t="s">
        <v>26</v>
      </c>
      <c r="C12" s="89"/>
      <c r="D12" s="89"/>
      <c r="E12" s="89"/>
      <c r="F12" s="89"/>
      <c r="G12" s="89"/>
      <c r="H12" s="89"/>
      <c r="I12" s="82"/>
      <c r="J12" s="82"/>
      <c r="K12" s="82"/>
      <c r="L12" s="82"/>
      <c r="M12" s="82"/>
      <c r="N12" s="82"/>
      <c r="O12" s="82"/>
      <c r="P12" s="82"/>
      <c r="Q12" s="82"/>
      <c r="R12" s="91"/>
    </row>
    <row r="13" spans="1:18" ht="3.95" customHeight="1" x14ac:dyDescent="0.2">
      <c r="A13" s="9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91"/>
    </row>
    <row r="14" spans="1:18" ht="3.95" customHeight="1" x14ac:dyDescent="0.2">
      <c r="A14" s="9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91"/>
    </row>
    <row r="15" spans="1:18" ht="17.25" customHeight="1" x14ac:dyDescent="0.2">
      <c r="A15" s="91"/>
      <c r="B15" s="90" t="s">
        <v>27</v>
      </c>
      <c r="C15" s="90"/>
      <c r="D15" s="15" t="s">
        <v>28</v>
      </c>
      <c r="E15" s="70"/>
      <c r="F15" s="70"/>
      <c r="G15" s="65"/>
      <c r="H15" s="98"/>
      <c r="I15" s="98"/>
      <c r="J15" s="98"/>
      <c r="K15" s="98"/>
      <c r="L15" s="98"/>
      <c r="M15" s="98"/>
      <c r="N15" s="66"/>
      <c r="O15" s="67"/>
      <c r="P15" s="68"/>
      <c r="Q15" s="69"/>
      <c r="R15" s="91"/>
    </row>
    <row r="16" spans="1:18" ht="3.95" customHeight="1" x14ac:dyDescent="0.2">
      <c r="A16" s="9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91"/>
    </row>
    <row r="17" spans="1:18" ht="15" customHeight="1" x14ac:dyDescent="0.2">
      <c r="A17" s="91"/>
      <c r="B17" s="89" t="s">
        <v>29</v>
      </c>
      <c r="C17" s="89"/>
      <c r="D17" s="89"/>
      <c r="E17" s="89"/>
      <c r="F17" s="89"/>
      <c r="G17" s="89"/>
      <c r="H17" s="89"/>
      <c r="I17" s="96"/>
      <c r="J17" s="96"/>
      <c r="K17" s="96"/>
      <c r="L17" s="96"/>
      <c r="R17" s="91"/>
    </row>
    <row r="18" spans="1:18" ht="3.95" customHeight="1" x14ac:dyDescent="0.2">
      <c r="A18" s="9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91"/>
    </row>
    <row r="19" spans="1:18" ht="15" customHeight="1" x14ac:dyDescent="0.2">
      <c r="A19" s="91"/>
      <c r="B19" s="89" t="s">
        <v>30</v>
      </c>
      <c r="C19" s="89"/>
      <c r="D19" s="89"/>
      <c r="E19" s="89"/>
      <c r="F19" s="89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91"/>
    </row>
    <row r="20" spans="1:18" ht="15" customHeight="1" x14ac:dyDescent="0.2">
      <c r="A20" s="91"/>
      <c r="B20" s="71"/>
      <c r="C20" s="71"/>
      <c r="D20" s="71"/>
      <c r="E20" s="71"/>
      <c r="F20" s="71"/>
      <c r="G20" s="99" t="s">
        <v>54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1"/>
    </row>
    <row r="21" spans="1:18" ht="3.95" customHeight="1" x14ac:dyDescent="0.2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91"/>
    </row>
    <row r="22" spans="1:18" ht="30.75" customHeight="1" x14ac:dyDescent="0.2">
      <c r="A22" s="91"/>
      <c r="B22" s="100" t="s">
        <v>31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2"/>
      <c r="R22" s="91"/>
    </row>
    <row r="23" spans="1:18" x14ac:dyDescent="0.2">
      <c r="A23" s="91"/>
      <c r="B23" s="58"/>
      <c r="C23" s="59"/>
      <c r="D23" s="59"/>
      <c r="E23" s="59"/>
      <c r="F23" s="59"/>
      <c r="G23" s="59"/>
      <c r="H23" s="59"/>
      <c r="I23" s="59"/>
      <c r="J23" s="60"/>
      <c r="K23" s="58"/>
      <c r="L23" s="59"/>
      <c r="M23" s="59"/>
      <c r="N23" s="59"/>
      <c r="O23" s="59"/>
      <c r="P23" s="59"/>
      <c r="Q23" s="60"/>
      <c r="R23" s="91"/>
    </row>
    <row r="24" spans="1:18" x14ac:dyDescent="0.2">
      <c r="A24" s="91"/>
      <c r="B24" s="83" t="s">
        <v>11</v>
      </c>
      <c r="C24" s="84"/>
      <c r="D24" s="84"/>
      <c r="E24" s="84"/>
      <c r="F24" s="84"/>
      <c r="G24" s="84"/>
      <c r="H24" s="84"/>
      <c r="I24" s="84"/>
      <c r="J24" s="93"/>
      <c r="K24" s="83" t="s">
        <v>12</v>
      </c>
      <c r="L24" s="84"/>
      <c r="M24" s="84"/>
      <c r="N24" s="84"/>
      <c r="O24" s="84"/>
      <c r="P24" s="84"/>
      <c r="Q24" s="93"/>
      <c r="R24" s="91"/>
    </row>
    <row r="25" spans="1:18" ht="15" customHeight="1" x14ac:dyDescent="0.2">
      <c r="A25" s="91"/>
      <c r="B25" s="56"/>
      <c r="C25" s="54"/>
      <c r="D25" s="54"/>
      <c r="E25" s="54"/>
      <c r="F25" s="54"/>
      <c r="G25" s="54"/>
      <c r="H25" s="54"/>
      <c r="I25" s="54"/>
      <c r="J25" s="55"/>
      <c r="K25" s="16"/>
      <c r="L25" s="17"/>
      <c r="M25" s="17"/>
      <c r="N25" s="17"/>
      <c r="O25" s="17"/>
      <c r="P25" s="17"/>
      <c r="Q25" s="61"/>
      <c r="R25" s="91"/>
    </row>
    <row r="26" spans="1:18" ht="15" customHeight="1" x14ac:dyDescent="0.2">
      <c r="A26" s="91"/>
      <c r="B26" s="83" t="s">
        <v>0</v>
      </c>
      <c r="C26" s="84"/>
      <c r="D26" s="82"/>
      <c r="E26" s="82"/>
      <c r="F26" s="85"/>
      <c r="G26" s="85"/>
      <c r="H26" s="85"/>
      <c r="I26" s="85"/>
      <c r="J26" s="86"/>
      <c r="K26" s="16" t="s">
        <v>0</v>
      </c>
      <c r="L26" s="82"/>
      <c r="M26" s="82"/>
      <c r="N26" s="17"/>
      <c r="O26" s="17"/>
      <c r="P26" s="17"/>
      <c r="Q26" s="61"/>
      <c r="R26" s="91"/>
    </row>
    <row r="27" spans="1:18" ht="15" customHeight="1" x14ac:dyDescent="0.2">
      <c r="A27" s="91"/>
      <c r="B27" s="56"/>
      <c r="C27" s="17"/>
      <c r="D27" s="17"/>
      <c r="E27" s="17"/>
      <c r="F27" s="53"/>
      <c r="G27" s="53"/>
      <c r="H27" s="53"/>
      <c r="I27" s="53"/>
      <c r="J27" s="57"/>
      <c r="K27" s="16"/>
      <c r="L27" s="17"/>
      <c r="M27" s="17"/>
      <c r="N27" s="17"/>
      <c r="O27" s="17"/>
      <c r="P27" s="17"/>
      <c r="Q27" s="61"/>
      <c r="R27" s="91"/>
    </row>
    <row r="28" spans="1:18" x14ac:dyDescent="0.2">
      <c r="A28" s="91"/>
      <c r="B28" s="83" t="s">
        <v>32</v>
      </c>
      <c r="C28" s="84"/>
      <c r="D28" s="82"/>
      <c r="E28" s="82"/>
      <c r="F28" s="82"/>
      <c r="G28" s="82"/>
      <c r="H28" s="82"/>
      <c r="I28" s="82"/>
      <c r="J28" s="97"/>
      <c r="K28" s="16" t="s">
        <v>32</v>
      </c>
      <c r="L28" s="82"/>
      <c r="M28" s="82"/>
      <c r="N28" s="82"/>
      <c r="O28" s="82"/>
      <c r="P28" s="82"/>
      <c r="Q28" s="97"/>
      <c r="R28" s="91"/>
    </row>
    <row r="29" spans="1:18" x14ac:dyDescent="0.2">
      <c r="A29" s="91"/>
      <c r="B29" s="56"/>
      <c r="C29" s="17"/>
      <c r="D29" s="59"/>
      <c r="E29" s="59"/>
      <c r="F29" s="59"/>
      <c r="G29" s="59"/>
      <c r="H29" s="59"/>
      <c r="I29" s="59"/>
      <c r="J29" s="60"/>
      <c r="K29" s="16"/>
      <c r="L29" s="17"/>
      <c r="M29" s="17"/>
      <c r="N29" s="17"/>
      <c r="O29" s="17"/>
      <c r="P29" s="17"/>
      <c r="Q29" s="61"/>
      <c r="R29" s="91"/>
    </row>
    <row r="30" spans="1:18" ht="15" customHeight="1" x14ac:dyDescent="0.2">
      <c r="A30" s="91"/>
      <c r="B30" s="83" t="s">
        <v>33</v>
      </c>
      <c r="C30" s="84"/>
      <c r="D30" s="82"/>
      <c r="E30" s="82"/>
      <c r="F30" s="85"/>
      <c r="G30" s="85"/>
      <c r="H30" s="85"/>
      <c r="I30" s="85"/>
      <c r="J30" s="86"/>
      <c r="K30" s="16" t="s">
        <v>33</v>
      </c>
      <c r="L30" s="82"/>
      <c r="M30" s="82"/>
      <c r="N30" s="17"/>
      <c r="O30" s="17"/>
      <c r="P30" s="17"/>
      <c r="Q30" s="61"/>
      <c r="R30" s="91"/>
    </row>
    <row r="31" spans="1:18" ht="15" customHeight="1" x14ac:dyDescent="0.2">
      <c r="A31" s="91"/>
      <c r="B31" s="87"/>
      <c r="C31" s="77"/>
      <c r="D31" s="77"/>
      <c r="E31" s="77"/>
      <c r="F31" s="77"/>
      <c r="G31" s="77"/>
      <c r="H31" s="77"/>
      <c r="I31" s="77"/>
      <c r="J31" s="88"/>
      <c r="K31" s="16"/>
      <c r="L31" s="17"/>
      <c r="M31" s="17"/>
      <c r="N31" s="17"/>
      <c r="O31" s="17"/>
      <c r="P31" s="17"/>
      <c r="Q31" s="61"/>
      <c r="R31" s="91"/>
    </row>
    <row r="32" spans="1:18" ht="15" customHeight="1" x14ac:dyDescent="0.2">
      <c r="A32" s="91"/>
      <c r="B32" s="83" t="s">
        <v>34</v>
      </c>
      <c r="C32" s="84"/>
      <c r="D32" s="12"/>
      <c r="E32" s="85"/>
      <c r="F32" s="85"/>
      <c r="G32" s="85"/>
      <c r="H32" s="85"/>
      <c r="I32" s="85"/>
      <c r="J32" s="86"/>
      <c r="K32" s="16"/>
      <c r="L32" s="17"/>
      <c r="M32" s="17"/>
      <c r="N32" s="17"/>
      <c r="O32" s="17"/>
      <c r="P32" s="17"/>
      <c r="Q32" s="61"/>
      <c r="R32" s="91"/>
    </row>
    <row r="33" spans="1:18" x14ac:dyDescent="0.2">
      <c r="A33" s="91"/>
      <c r="B33" s="79"/>
      <c r="C33" s="80"/>
      <c r="D33" s="80"/>
      <c r="E33" s="80"/>
      <c r="F33" s="80"/>
      <c r="G33" s="80"/>
      <c r="H33" s="80"/>
      <c r="I33" s="80"/>
      <c r="J33" s="81"/>
      <c r="K33" s="62"/>
      <c r="L33" s="63"/>
      <c r="M33" s="63"/>
      <c r="N33" s="63"/>
      <c r="O33" s="63"/>
      <c r="P33" s="63"/>
      <c r="Q33" s="64"/>
      <c r="R33" s="91"/>
    </row>
    <row r="34" spans="1:18" x14ac:dyDescent="0.2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1"/>
    </row>
  </sheetData>
  <mergeCells count="53">
    <mergeCell ref="A1:A34"/>
    <mergeCell ref="P4:Q4"/>
    <mergeCell ref="H15:M15"/>
    <mergeCell ref="B13:Q13"/>
    <mergeCell ref="B12:H12"/>
    <mergeCell ref="B10:H10"/>
    <mergeCell ref="I12:Q12"/>
    <mergeCell ref="B20:F20"/>
    <mergeCell ref="G20:Q20"/>
    <mergeCell ref="B22:Q22"/>
    <mergeCell ref="D26:E26"/>
    <mergeCell ref="F26:J26"/>
    <mergeCell ref="L26:M26"/>
    <mergeCell ref="B28:C28"/>
    <mergeCell ref="D28:J28"/>
    <mergeCell ref="R1:R34"/>
    <mergeCell ref="B34:Q34"/>
    <mergeCell ref="B24:J24"/>
    <mergeCell ref="B2:C2"/>
    <mergeCell ref="G4:H4"/>
    <mergeCell ref="B4:D4"/>
    <mergeCell ref="B5:Q5"/>
    <mergeCell ref="B3:Q3"/>
    <mergeCell ref="B16:Q16"/>
    <mergeCell ref="B14:Q14"/>
    <mergeCell ref="G19:Q19"/>
    <mergeCell ref="L28:Q28"/>
    <mergeCell ref="B11:Q11"/>
    <mergeCell ref="B9:Q9"/>
    <mergeCell ref="K24:Q24"/>
    <mergeCell ref="B17:H17"/>
    <mergeCell ref="I10:Q10"/>
    <mergeCell ref="B21:Q21"/>
    <mergeCell ref="B15:C15"/>
    <mergeCell ref="B19:F19"/>
    <mergeCell ref="I17:L17"/>
    <mergeCell ref="B33:J33"/>
    <mergeCell ref="D30:E30"/>
    <mergeCell ref="B30:C30"/>
    <mergeCell ref="F30:J30"/>
    <mergeCell ref="B18:Q18"/>
    <mergeCell ref="B26:C26"/>
    <mergeCell ref="B32:C32"/>
    <mergeCell ref="L30:M30"/>
    <mergeCell ref="B31:J31"/>
    <mergeCell ref="E32:J32"/>
    <mergeCell ref="B1:Q1"/>
    <mergeCell ref="B8:Q8"/>
    <mergeCell ref="B6:Q6"/>
    <mergeCell ref="H7:Q7"/>
    <mergeCell ref="E2:Q2"/>
    <mergeCell ref="L4:N4"/>
    <mergeCell ref="B7:G7"/>
  </mergeCells>
  <phoneticPr fontId="22" type="noConversion"/>
  <printOptions horizontalCentered="1"/>
  <pageMargins left="0.19685039370078741" right="0.19685039370078741" top="0.19685039370078741" bottom="0.19685039370078741" header="0" footer="0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H33"/>
  <sheetViews>
    <sheetView zoomScaleNormal="100" zoomScaleSheetLayoutView="100" workbookViewId="0">
      <selection activeCell="D22" sqref="D22"/>
    </sheetView>
  </sheetViews>
  <sheetFormatPr defaultRowHeight="12.75" x14ac:dyDescent="0.2"/>
  <cols>
    <col min="1" max="1" width="3" style="3" customWidth="1"/>
    <col min="2" max="2" width="5" style="3" customWidth="1"/>
    <col min="3" max="3" width="13.85546875" style="3" customWidth="1"/>
    <col min="4" max="4" width="76.85546875" style="3" customWidth="1"/>
    <col min="5" max="5" width="8.5703125" style="3" customWidth="1"/>
    <col min="6" max="6" width="15.85546875" style="3" customWidth="1"/>
    <col min="7" max="7" width="13.85546875" style="1" customWidth="1"/>
    <col min="8" max="8" width="8.5703125" style="35" customWidth="1"/>
    <col min="9" max="16384" width="9.140625" style="3"/>
  </cols>
  <sheetData>
    <row r="1" spans="1:8" ht="15" customHeight="1" x14ac:dyDescent="0.2">
      <c r="A1" s="37"/>
      <c r="B1" s="21" t="s">
        <v>0</v>
      </c>
      <c r="C1" s="24"/>
      <c r="D1" s="108"/>
      <c r="E1" s="108"/>
      <c r="F1" s="108"/>
      <c r="G1" s="108"/>
      <c r="H1" s="4"/>
    </row>
    <row r="2" spans="1:8" ht="59.25" customHeight="1" x14ac:dyDescent="0.2">
      <c r="A2" s="37"/>
      <c r="B2" s="121" t="s">
        <v>38</v>
      </c>
      <c r="C2" s="121"/>
      <c r="D2" s="121"/>
      <c r="E2" s="121"/>
      <c r="F2" s="121"/>
      <c r="G2" s="121"/>
      <c r="H2" s="4"/>
    </row>
    <row r="3" spans="1:8" ht="66" customHeight="1" x14ac:dyDescent="0.2">
      <c r="A3" s="37"/>
      <c r="B3" s="104" t="s">
        <v>14</v>
      </c>
      <c r="C3" s="105"/>
      <c r="D3" s="106"/>
      <c r="E3" s="23" t="s">
        <v>15</v>
      </c>
      <c r="F3" s="31" t="s">
        <v>16</v>
      </c>
      <c r="G3" s="22" t="s">
        <v>17</v>
      </c>
      <c r="H3" s="4"/>
    </row>
    <row r="4" spans="1:8" x14ac:dyDescent="0.2">
      <c r="A4" s="37"/>
      <c r="B4" s="122">
        <v>1</v>
      </c>
      <c r="C4" s="122"/>
      <c r="D4" s="122"/>
      <c r="E4" s="2">
        <v>2</v>
      </c>
      <c r="F4" s="2">
        <v>3</v>
      </c>
      <c r="G4" s="2">
        <v>4</v>
      </c>
      <c r="H4" s="4"/>
    </row>
    <row r="5" spans="1:8" ht="23.25" customHeight="1" x14ac:dyDescent="0.2">
      <c r="A5" s="37"/>
      <c r="B5" s="123" t="s">
        <v>37</v>
      </c>
      <c r="C5" s="124"/>
      <c r="D5" s="125"/>
      <c r="E5" s="6" t="s">
        <v>1</v>
      </c>
      <c r="F5" s="18"/>
      <c r="G5" s="20">
        <f>+G17</f>
        <v>0</v>
      </c>
      <c r="H5" s="4"/>
    </row>
    <row r="6" spans="1:8" ht="15" customHeight="1" x14ac:dyDescent="0.2">
      <c r="A6" s="37"/>
      <c r="B6" s="112" t="s">
        <v>8</v>
      </c>
      <c r="C6" s="113"/>
      <c r="D6" s="114"/>
      <c r="E6" s="7" t="s">
        <v>6</v>
      </c>
      <c r="F6" s="8"/>
      <c r="G6" s="8"/>
      <c r="H6" s="4"/>
    </row>
    <row r="7" spans="1:8" ht="21.75" customHeight="1" x14ac:dyDescent="0.2">
      <c r="A7" s="37"/>
      <c r="B7" s="118" t="s">
        <v>9</v>
      </c>
      <c r="C7" s="119"/>
      <c r="D7" s="120"/>
      <c r="E7" s="6" t="s">
        <v>35</v>
      </c>
      <c r="F7" s="9">
        <f>+F8+F9+F10+F11</f>
        <v>0</v>
      </c>
      <c r="G7" s="19" t="s">
        <v>2</v>
      </c>
      <c r="H7" s="4"/>
    </row>
    <row r="8" spans="1:8" ht="15" customHeight="1" x14ac:dyDescent="0.2">
      <c r="A8" s="37"/>
      <c r="B8" s="111"/>
      <c r="C8" s="111"/>
      <c r="D8" s="111"/>
      <c r="E8" s="7" t="s">
        <v>6</v>
      </c>
      <c r="F8" s="10"/>
      <c r="G8" s="19" t="s">
        <v>2</v>
      </c>
      <c r="H8" s="30"/>
    </row>
    <row r="9" spans="1:8" ht="15" customHeight="1" x14ac:dyDescent="0.2">
      <c r="A9" s="37"/>
      <c r="B9" s="111"/>
      <c r="C9" s="111"/>
      <c r="D9" s="111"/>
      <c r="E9" s="7" t="s">
        <v>6</v>
      </c>
      <c r="F9" s="10"/>
      <c r="G9" s="19" t="s">
        <v>2</v>
      </c>
      <c r="H9" s="30"/>
    </row>
    <row r="10" spans="1:8" ht="15" customHeight="1" x14ac:dyDescent="0.2">
      <c r="A10" s="37"/>
      <c r="B10" s="111"/>
      <c r="C10" s="111"/>
      <c r="D10" s="111"/>
      <c r="E10" s="7" t="s">
        <v>6</v>
      </c>
      <c r="F10" s="10"/>
      <c r="G10" s="19" t="s">
        <v>2</v>
      </c>
      <c r="H10" s="30"/>
    </row>
    <row r="11" spans="1:8" ht="15" customHeight="1" x14ac:dyDescent="0.2">
      <c r="A11" s="37"/>
      <c r="B11" s="111"/>
      <c r="C11" s="111"/>
      <c r="D11" s="111"/>
      <c r="E11" s="7" t="s">
        <v>6</v>
      </c>
      <c r="F11" s="10"/>
      <c r="G11" s="19" t="s">
        <v>2</v>
      </c>
      <c r="H11" s="30"/>
    </row>
    <row r="12" spans="1:8" ht="23.25" customHeight="1" x14ac:dyDescent="0.2">
      <c r="A12" s="37"/>
      <c r="B12" s="126" t="s">
        <v>10</v>
      </c>
      <c r="C12" s="127"/>
      <c r="D12" s="128"/>
      <c r="E12" s="6" t="s">
        <v>36</v>
      </c>
      <c r="F12" s="9">
        <f>+F13+F14+F15+F16</f>
        <v>0</v>
      </c>
      <c r="G12" s="19" t="s">
        <v>2</v>
      </c>
      <c r="H12" s="32"/>
    </row>
    <row r="13" spans="1:8" ht="15" customHeight="1" x14ac:dyDescent="0.2">
      <c r="A13" s="37"/>
      <c r="B13" s="111"/>
      <c r="C13" s="111"/>
      <c r="D13" s="111"/>
      <c r="E13" s="5" t="s">
        <v>6</v>
      </c>
      <c r="F13" s="10"/>
      <c r="G13" s="19" t="s">
        <v>2</v>
      </c>
      <c r="H13" s="30"/>
    </row>
    <row r="14" spans="1:8" ht="15" customHeight="1" x14ac:dyDescent="0.2">
      <c r="A14" s="37"/>
      <c r="B14" s="111"/>
      <c r="C14" s="111"/>
      <c r="D14" s="111"/>
      <c r="E14" s="5" t="s">
        <v>6</v>
      </c>
      <c r="F14" s="10"/>
      <c r="G14" s="19" t="s">
        <v>2</v>
      </c>
      <c r="H14" s="30"/>
    </row>
    <row r="15" spans="1:8" ht="15" customHeight="1" x14ac:dyDescent="0.2">
      <c r="A15" s="37"/>
      <c r="B15" s="111"/>
      <c r="C15" s="111"/>
      <c r="D15" s="111"/>
      <c r="E15" s="5" t="s">
        <v>6</v>
      </c>
      <c r="F15" s="10"/>
      <c r="G15" s="19" t="s">
        <v>2</v>
      </c>
      <c r="H15" s="30"/>
    </row>
    <row r="16" spans="1:8" ht="15" customHeight="1" x14ac:dyDescent="0.2">
      <c r="A16" s="37"/>
      <c r="B16" s="111"/>
      <c r="C16" s="111"/>
      <c r="D16" s="111"/>
      <c r="E16" s="5" t="s">
        <v>6</v>
      </c>
      <c r="F16" s="10"/>
      <c r="G16" s="19" t="s">
        <v>2</v>
      </c>
      <c r="H16" s="30"/>
    </row>
    <row r="17" spans="1:8" ht="31.5" customHeight="1" x14ac:dyDescent="0.2">
      <c r="A17" s="37"/>
      <c r="B17" s="115" t="s">
        <v>52</v>
      </c>
      <c r="C17" s="116"/>
      <c r="D17" s="117"/>
      <c r="E17" s="6" t="s">
        <v>3</v>
      </c>
      <c r="F17" s="9">
        <f>F5-(F7+F12)</f>
        <v>0</v>
      </c>
      <c r="G17" s="9">
        <f>ROUND(F17*15/100,2)</f>
        <v>0</v>
      </c>
      <c r="H17" s="4"/>
    </row>
    <row r="18" spans="1:8" ht="25.5" customHeight="1" x14ac:dyDescent="0.2">
      <c r="A18" s="37"/>
      <c r="B18" s="29"/>
      <c r="C18" s="29"/>
      <c r="D18" s="29"/>
      <c r="E18" s="28"/>
      <c r="G18" s="3"/>
      <c r="H18" s="4"/>
    </row>
    <row r="19" spans="1:8" x14ac:dyDescent="0.2">
      <c r="B19" s="107" t="s">
        <v>11</v>
      </c>
      <c r="C19" s="107"/>
      <c r="D19" s="25">
        <f>+list01!D28</f>
        <v>0</v>
      </c>
      <c r="E19" s="110"/>
      <c r="F19" s="110"/>
      <c r="G19" s="34"/>
    </row>
    <row r="20" spans="1:8" x14ac:dyDescent="0.2">
      <c r="B20" s="108"/>
      <c r="C20" s="108"/>
      <c r="D20" s="26" t="s">
        <v>5</v>
      </c>
      <c r="E20" s="109" t="s">
        <v>13</v>
      </c>
      <c r="F20" s="109"/>
      <c r="G20" s="34"/>
    </row>
    <row r="21" spans="1:8" x14ac:dyDescent="0.2">
      <c r="B21" s="107" t="s">
        <v>12</v>
      </c>
      <c r="C21" s="107"/>
      <c r="D21" s="25">
        <f>+list01!L28</f>
        <v>0</v>
      </c>
      <c r="E21" s="110"/>
      <c r="F21" s="110"/>
      <c r="G21" s="34"/>
    </row>
    <row r="22" spans="1:8" x14ac:dyDescent="0.2">
      <c r="B22" s="108"/>
      <c r="C22" s="108"/>
      <c r="D22" s="26" t="s">
        <v>5</v>
      </c>
      <c r="E22" s="109" t="s">
        <v>13</v>
      </c>
      <c r="F22" s="109"/>
      <c r="G22" s="34"/>
    </row>
    <row r="23" spans="1:8" x14ac:dyDescent="0.2">
      <c r="B23" s="103"/>
      <c r="C23" s="103"/>
      <c r="D23" s="103"/>
      <c r="E23" s="103"/>
      <c r="F23" s="103"/>
      <c r="G23" s="103"/>
    </row>
    <row r="24" spans="1:8" x14ac:dyDescent="0.2">
      <c r="E24" s="4"/>
      <c r="G24" s="27"/>
    </row>
    <row r="25" spans="1:8" x14ac:dyDescent="0.2">
      <c r="E25" s="4"/>
      <c r="G25" s="27"/>
    </row>
    <row r="26" spans="1:8" x14ac:dyDescent="0.2">
      <c r="G26" s="27"/>
    </row>
    <row r="27" spans="1:8" x14ac:dyDescent="0.2">
      <c r="G27" s="27"/>
    </row>
    <row r="28" spans="1:8" x14ac:dyDescent="0.2">
      <c r="G28" s="27"/>
    </row>
    <row r="29" spans="1:8" x14ac:dyDescent="0.2">
      <c r="G29" s="27"/>
    </row>
    <row r="30" spans="1:8" x14ac:dyDescent="0.2">
      <c r="G30" s="27"/>
    </row>
    <row r="31" spans="1:8" ht="12.75" customHeight="1" x14ac:dyDescent="0.2">
      <c r="G31" s="27"/>
    </row>
    <row r="32" spans="1:8" ht="12.75" customHeight="1" x14ac:dyDescent="0.2">
      <c r="G32" s="27"/>
    </row>
    <row r="33" ht="12.75" customHeight="1" x14ac:dyDescent="0.2"/>
  </sheetData>
  <mergeCells count="26">
    <mergeCell ref="B12:D12"/>
    <mergeCell ref="B13:D13"/>
    <mergeCell ref="B14:D14"/>
    <mergeCell ref="B15:D15"/>
    <mergeCell ref="B16:D16"/>
    <mergeCell ref="D1:G1"/>
    <mergeCell ref="B7:D7"/>
    <mergeCell ref="B2:G2"/>
    <mergeCell ref="B4:D4"/>
    <mergeCell ref="B5:D5"/>
    <mergeCell ref="B23:G23"/>
    <mergeCell ref="B3:D3"/>
    <mergeCell ref="B19:C19"/>
    <mergeCell ref="B21:C21"/>
    <mergeCell ref="B20:C20"/>
    <mergeCell ref="E20:F20"/>
    <mergeCell ref="E21:F21"/>
    <mergeCell ref="B22:C22"/>
    <mergeCell ref="E22:F22"/>
    <mergeCell ref="E19:F19"/>
    <mergeCell ref="B10:D10"/>
    <mergeCell ref="B6:D6"/>
    <mergeCell ref="B9:D9"/>
    <mergeCell ref="B8:D8"/>
    <mergeCell ref="B11:D11"/>
    <mergeCell ref="B17:D17"/>
  </mergeCells>
  <phoneticPr fontId="1" type="noConversion"/>
  <dataValidations count="1">
    <dataValidation allowBlank="1" sqref="B17:D18 C4:D16 B3:B16 E3:G18" xr:uid="{00000000-0002-0000-0100-000000000000}"/>
  </dataValidations>
  <pageMargins left="0.39370078740157483" right="0.39370078740157483" top="0.39370078740157483" bottom="0.39370078740157483" header="0.39370078740157483" footer="0.39370078740157483"/>
  <pageSetup paperSize="9" scale="61" orientation="portrait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tabSelected="1" workbookViewId="0">
      <selection activeCell="A10" sqref="A10:H10"/>
    </sheetView>
  </sheetViews>
  <sheetFormatPr defaultRowHeight="12.75" x14ac:dyDescent="0.2"/>
  <cols>
    <col min="1" max="1" width="3.85546875" bestFit="1" customWidth="1"/>
    <col min="2" max="2" width="29.85546875" customWidth="1"/>
    <col min="3" max="8" width="16.5703125" customWidth="1"/>
  </cols>
  <sheetData>
    <row r="1" spans="1:8" x14ac:dyDescent="0.2">
      <c r="A1" s="135" t="s">
        <v>48</v>
      </c>
      <c r="B1" s="135"/>
      <c r="C1" s="135"/>
      <c r="D1" s="135"/>
      <c r="E1" s="135"/>
      <c r="F1" s="135"/>
      <c r="G1" s="135"/>
      <c r="H1" s="135"/>
    </row>
    <row r="2" spans="1:8" x14ac:dyDescent="0.2">
      <c r="A2" s="38"/>
      <c r="B2" s="39" t="s">
        <v>0</v>
      </c>
      <c r="C2" s="40"/>
      <c r="D2" s="41"/>
      <c r="E2" s="42"/>
      <c r="F2" s="42"/>
      <c r="G2" s="39"/>
      <c r="H2" s="43"/>
    </row>
    <row r="3" spans="1:8" x14ac:dyDescent="0.2">
      <c r="A3" s="38"/>
      <c r="B3" s="42"/>
      <c r="C3" s="42"/>
      <c r="D3" s="42"/>
      <c r="E3" s="42"/>
      <c r="F3" s="42"/>
      <c r="G3" s="42"/>
      <c r="H3" s="42"/>
    </row>
    <row r="4" spans="1:8" x14ac:dyDescent="0.2">
      <c r="A4" s="140" t="s">
        <v>50</v>
      </c>
      <c r="B4" s="141"/>
      <c r="C4" s="141"/>
      <c r="D4" s="141"/>
      <c r="E4" s="141"/>
      <c r="F4" s="141"/>
      <c r="G4" s="141"/>
      <c r="H4" s="141"/>
    </row>
    <row r="5" spans="1:8" x14ac:dyDescent="0.2">
      <c r="A5" s="38"/>
      <c r="B5" s="42"/>
      <c r="C5" s="42"/>
      <c r="D5" s="42"/>
      <c r="E5" s="42"/>
      <c r="F5" s="42"/>
      <c r="G5" s="42"/>
      <c r="H5" s="42"/>
    </row>
    <row r="6" spans="1:8" ht="15" customHeight="1" x14ac:dyDescent="0.2">
      <c r="A6" s="129" t="s">
        <v>40</v>
      </c>
      <c r="B6" s="129" t="s">
        <v>53</v>
      </c>
      <c r="C6" s="129" t="s">
        <v>49</v>
      </c>
      <c r="D6" s="142" t="s">
        <v>41</v>
      </c>
      <c r="E6" s="142" t="s">
        <v>42</v>
      </c>
      <c r="F6" s="129" t="s">
        <v>43</v>
      </c>
      <c r="G6" s="129" t="s">
        <v>17</v>
      </c>
      <c r="H6" s="131" t="s">
        <v>44</v>
      </c>
    </row>
    <row r="7" spans="1:8" ht="28.5" customHeight="1" x14ac:dyDescent="0.2">
      <c r="A7" s="130"/>
      <c r="B7" s="130"/>
      <c r="C7" s="130"/>
      <c r="D7" s="142"/>
      <c r="E7" s="142"/>
      <c r="F7" s="130"/>
      <c r="G7" s="130"/>
      <c r="H7" s="132"/>
    </row>
    <row r="8" spans="1:8" ht="13.5" customHeight="1" x14ac:dyDescent="0.2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</row>
    <row r="9" spans="1:8" ht="21" customHeight="1" x14ac:dyDescent="0.2">
      <c r="A9" s="136" t="s">
        <v>45</v>
      </c>
      <c r="B9" s="137"/>
      <c r="C9" s="45" t="s">
        <v>2</v>
      </c>
      <c r="D9" s="45" t="s">
        <v>2</v>
      </c>
      <c r="E9" s="45" t="s">
        <v>2</v>
      </c>
      <c r="F9" s="46"/>
      <c r="G9" s="46"/>
      <c r="H9" s="47">
        <f>F9+G9</f>
        <v>0</v>
      </c>
    </row>
    <row r="10" spans="1:8" ht="54" customHeight="1" x14ac:dyDescent="0.2">
      <c r="A10" s="134" t="s">
        <v>51</v>
      </c>
      <c r="B10" s="134"/>
      <c r="C10" s="134"/>
      <c r="D10" s="134"/>
      <c r="E10" s="134"/>
      <c r="F10" s="134"/>
      <c r="G10" s="134"/>
      <c r="H10" s="134"/>
    </row>
    <row r="11" spans="1:8" x14ac:dyDescent="0.2">
      <c r="A11" s="38"/>
      <c r="B11" s="48" t="s">
        <v>46</v>
      </c>
      <c r="C11" s="49"/>
      <c r="D11" s="138">
        <f>+list01!D28</f>
        <v>0</v>
      </c>
      <c r="E11" s="138"/>
      <c r="F11" s="138"/>
      <c r="G11" s="138"/>
      <c r="H11" s="50"/>
    </row>
    <row r="12" spans="1:8" x14ac:dyDescent="0.2">
      <c r="A12" s="38"/>
      <c r="B12" s="51"/>
      <c r="C12" s="52" t="s">
        <v>13</v>
      </c>
      <c r="D12" s="133" t="s">
        <v>47</v>
      </c>
      <c r="E12" s="133"/>
      <c r="F12" s="133"/>
      <c r="G12" s="133"/>
      <c r="H12" s="50"/>
    </row>
    <row r="13" spans="1:8" x14ac:dyDescent="0.2">
      <c r="A13" s="38"/>
      <c r="B13" s="139" t="s">
        <v>12</v>
      </c>
      <c r="C13" s="139"/>
      <c r="D13" s="138">
        <f>+list01!L28</f>
        <v>0</v>
      </c>
      <c r="E13" s="138"/>
      <c r="F13" s="138"/>
      <c r="G13" s="138"/>
      <c r="H13" s="50"/>
    </row>
    <row r="14" spans="1:8" x14ac:dyDescent="0.2">
      <c r="A14" s="38"/>
      <c r="B14" s="51"/>
      <c r="C14" s="52" t="s">
        <v>13</v>
      </c>
      <c r="D14" s="133" t="s">
        <v>47</v>
      </c>
      <c r="E14" s="133"/>
      <c r="F14" s="133"/>
      <c r="G14" s="133"/>
      <c r="H14" s="50"/>
    </row>
    <row r="15" spans="1:8" x14ac:dyDescent="0.2">
      <c r="A15" s="38"/>
      <c r="B15" s="51"/>
      <c r="C15" s="51"/>
      <c r="D15" s="51"/>
      <c r="E15" s="51"/>
      <c r="F15" s="51"/>
      <c r="G15" s="51"/>
      <c r="H15" s="50"/>
    </row>
  </sheetData>
  <mergeCells count="17">
    <mergeCell ref="F6:F7"/>
    <mergeCell ref="G6:G7"/>
    <mergeCell ref="H6:H7"/>
    <mergeCell ref="D14:G14"/>
    <mergeCell ref="A10:H10"/>
    <mergeCell ref="A1:H1"/>
    <mergeCell ref="A9:B9"/>
    <mergeCell ref="D11:G11"/>
    <mergeCell ref="D12:G12"/>
    <mergeCell ref="B13:C13"/>
    <mergeCell ref="D13:G13"/>
    <mergeCell ref="A4:H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list01</vt:lpstr>
      <vt:lpstr>list02</vt:lpstr>
      <vt:lpstr>Лист1</vt:lpstr>
      <vt:lpstr>list02!Область_печати</vt:lpstr>
    </vt:vector>
  </TitlesOfParts>
  <Company>SICNT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Leader</dc:creator>
  <cp:lastModifiedBy>Leader</cp:lastModifiedBy>
  <cp:lastPrinted>2019-11-05T15:03:54Z</cp:lastPrinted>
  <dcterms:created xsi:type="dcterms:W3CDTF">2007-07-07T20:25:58Z</dcterms:created>
  <dcterms:modified xsi:type="dcterms:W3CDTF">2020-01-30T06:08:37Z</dcterms:modified>
</cp:coreProperties>
</file>